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William\DOCUMENTOS DE WILLIAM\pagina web nueva\Estadisticas\"/>
    </mc:Choice>
  </mc:AlternateContent>
  <xr:revisionPtr revIDLastSave="0" documentId="12_ncr:500000_{FF6BB4D1-F7F6-4D0B-96EA-424577E5FE74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precio" sheetId="4" r:id="rId1"/>
  </sheets>
  <calcPr calcId="162913"/>
</workbook>
</file>

<file path=xl/calcChain.xml><?xml version="1.0" encoding="utf-8"?>
<calcChain xmlns="http://schemas.openxmlformats.org/spreadsheetml/2006/main">
  <c r="G58" i="4" l="1"/>
  <c r="G57" i="4" l="1"/>
  <c r="G56" i="4"/>
  <c r="G55" i="4"/>
  <c r="G54" i="4"/>
  <c r="G53" i="4"/>
  <c r="G52" i="4"/>
  <c r="G51" i="4"/>
  <c r="G50" i="4"/>
  <c r="G49" i="4"/>
  <c r="G48" i="4"/>
  <c r="G46" i="4"/>
  <c r="G45" i="4"/>
  <c r="G44" i="4"/>
  <c r="G43" i="4"/>
  <c r="G42" i="4"/>
  <c r="G41" i="4"/>
  <c r="G39" i="4"/>
  <c r="G38" i="4"/>
  <c r="G37" i="4"/>
  <c r="G35" i="4"/>
  <c r="G34" i="4"/>
  <c r="G33" i="4"/>
  <c r="G31" i="4"/>
  <c r="G30" i="4"/>
  <c r="G29" i="4"/>
  <c r="G28" i="4"/>
  <c r="G18" i="4"/>
</calcChain>
</file>

<file path=xl/sharedStrings.xml><?xml version="1.0" encoding="utf-8"?>
<sst xmlns="http://schemas.openxmlformats.org/spreadsheetml/2006/main" count="65" uniqueCount="55">
  <si>
    <t>Precio del arroz</t>
  </si>
  <si>
    <t>Fuente: CSA</t>
  </si>
  <si>
    <t>ZAFRA</t>
  </si>
  <si>
    <t xml:space="preserve">Precio </t>
  </si>
  <si>
    <t xml:space="preserve">Dev.de </t>
  </si>
  <si>
    <t xml:space="preserve">Total </t>
  </si>
  <si>
    <t xml:space="preserve">Mínimo </t>
  </si>
  <si>
    <t>Provisorio</t>
  </si>
  <si>
    <t>Definitivo</t>
  </si>
  <si>
    <t>Impuestos</t>
  </si>
  <si>
    <t>Recibido</t>
  </si>
  <si>
    <t>USD</t>
  </si>
  <si>
    <t>1979/80</t>
  </si>
  <si>
    <t>-----------------</t>
  </si>
  <si>
    <t>1980/81</t>
  </si>
  <si>
    <t>1981/82</t>
  </si>
  <si>
    <t>1982/83</t>
  </si>
  <si>
    <t>1983/84</t>
  </si>
  <si>
    <t>1984/85</t>
  </si>
  <si>
    <t>1985/86</t>
  </si>
  <si>
    <t>s/pre.pro.</t>
  </si>
  <si>
    <t>1986/87</t>
  </si>
  <si>
    <t>1987/88</t>
  </si>
  <si>
    <t>1988/89</t>
  </si>
  <si>
    <t>1989/90</t>
  </si>
  <si>
    <t>1990/91</t>
  </si>
  <si>
    <t>1991/92</t>
  </si>
  <si>
    <t>1992/93</t>
  </si>
  <si>
    <t>7.03  7.36  7.72</t>
  </si>
  <si>
    <t>1993/94</t>
  </si>
  <si>
    <t>1994/95</t>
  </si>
  <si>
    <t>1995/96</t>
  </si>
  <si>
    <t>1996/97</t>
  </si>
  <si>
    <t>1997/98</t>
  </si>
  <si>
    <t>1998/99</t>
  </si>
  <si>
    <t>1999/00</t>
  </si>
  <si>
    <t>Valor ref. 5,20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</si>
  <si>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</si>
  <si>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</si>
  <si>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</si>
  <si>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</si>
  <si>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</si>
  <si>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</si>
  <si>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</si>
  <si>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</si>
  <si>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</si>
  <si>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</si>
  <si>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</si>
  <si>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</si>
  <si>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</si>
  <si>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</si>
  <si>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</si>
  <si>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</si>
  <si>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</si>
  <si>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Actualizado: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</si>
</sst>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3" borderId="13" xfId="0" quotePrefix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7" fillId="3" borderId="12" xfId="0" quotePrefix="1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2" fontId="6" fillId="3" borderId="20" xfId="0" applyNumberFormat="1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23" xfId="0" applyFont="1" applyBorder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638175</xdr:colOff>
          <xdr:row>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1"/>
  <sheetViews>
    <sheetView tabSelected="1" workbookViewId="0">
      <selection activeCell="G5" sqref="G5"/>
    </sheetView>
  </sheetViews>
  <sheetFormatPr baseColWidth="10" defaultColWidth="11.42578125" defaultRowHeight="15" x14ac:dyDescent="0.2"/>
  <cols>
    <col min="1" max="16384" width="11.42578125" style="1"/>
  </cols>
  <sheetData>
    <row r="3" spans="2:7" x14ac:dyDescent="0.2">
      <c r="B3" s="2"/>
      <c r="C3" s="2"/>
      <c r="D3" s="2"/>
      <c r="E3" s="2"/>
      <c r="F3" s="2"/>
      <c r="G3" s="2"/>
    </row>
    <row r="4" spans="2:7" ht="15" customHeight="1" x14ac:dyDescent="0.25">
      <c r="B4" s="3" t="s">
        <v>0</v>
      </c>
      <c r="C4" s="2"/>
      <c r="D4" s="2"/>
      <c r="E4" s="2"/>
      <c r="F4" s="2"/>
      <c r="G4" s="2"/>
    </row>
    <row r="5" spans="2:7" ht="15" customHeight="1" x14ac:dyDescent="0.2">
      <c r="B5" s="2"/>
      <c r="C5" s="4" t="s">
        <v>1</v>
      </c>
      <c r="D5" s="2"/>
      <c r="E5" s="2"/>
      <c r="F5" s="2"/>
      <c r="G5" s="2"/>
    </row>
    <row r="6" spans="2:7" ht="15" customHeight="1" x14ac:dyDescent="0.2">
      <c r="B6" s="2"/>
      <c r="C6" s="4" t="s">
        <v>54</v>
      </c>
      <c r="D6" s="2"/>
      <c r="E6" s="2"/>
      <c r="F6" s="2"/>
      <c r="G6" s="2"/>
    </row>
    <row r="7" spans="2:7" ht="15" customHeight="1" thickBot="1" x14ac:dyDescent="0.25">
      <c r="B7" s="2"/>
      <c r="C7" s="2"/>
      <c r="D7" s="2"/>
      <c r="E7" s="2"/>
      <c r="F7" s="2"/>
      <c r="G7" s="2"/>
    </row>
    <row r="8" spans="2:7" ht="15" customHeight="1" x14ac:dyDescent="0.2">
      <c r="B8" s="43" t="s">
        <v>2</v>
      </c>
      <c r="C8" s="5" t="s">
        <v>3</v>
      </c>
      <c r="D8" s="6" t="s">
        <v>3</v>
      </c>
      <c r="E8" s="7" t="s">
        <v>3</v>
      </c>
      <c r="F8" s="6" t="s">
        <v>4</v>
      </c>
      <c r="G8" s="8" t="s">
        <v>5</v>
      </c>
    </row>
    <row r="9" spans="2:7" x14ac:dyDescent="0.2">
      <c r="B9" s="44"/>
      <c r="C9" s="9" t="s">
        <v>6</v>
      </c>
      <c r="D9" s="10" t="s">
        <v>7</v>
      </c>
      <c r="E9" s="11" t="s">
        <v>8</v>
      </c>
      <c r="F9" s="10" t="s">
        <v>9</v>
      </c>
      <c r="G9" s="12" t="s">
        <v>10</v>
      </c>
    </row>
    <row r="10" spans="2:7" ht="15.75" thickBot="1" x14ac:dyDescent="0.25">
      <c r="B10" s="45"/>
      <c r="C10" s="13" t="s">
        <v>11</v>
      </c>
      <c r="D10" s="14" t="s">
        <v>11</v>
      </c>
      <c r="E10" s="15" t="s">
        <v>11</v>
      </c>
      <c r="F10" s="14" t="s">
        <v>11</v>
      </c>
      <c r="G10" s="16" t="s">
        <v>11</v>
      </c>
    </row>
    <row r="11" spans="2:7" ht="15" customHeight="1" x14ac:dyDescent="0.2">
      <c r="B11" s="17" t="s">
        <v>12</v>
      </c>
      <c r="C11" s="18"/>
      <c r="D11" s="19" t="s">
        <v>13</v>
      </c>
      <c r="E11" s="20">
        <v>11.89</v>
      </c>
      <c r="F11" s="20">
        <v>1.44</v>
      </c>
      <c r="G11" s="20">
        <v>13.33</v>
      </c>
    </row>
    <row r="12" spans="2:7" ht="15" customHeight="1" x14ac:dyDescent="0.2">
      <c r="B12" s="17" t="s">
        <v>14</v>
      </c>
      <c r="C12" s="17"/>
      <c r="D12" s="21" t="s">
        <v>13</v>
      </c>
      <c r="E12" s="22">
        <v>12.09</v>
      </c>
      <c r="F12" s="21" t="s">
        <v>13</v>
      </c>
      <c r="G12" s="22">
        <v>12.09</v>
      </c>
    </row>
    <row r="13" spans="2:7" ht="15" customHeight="1" x14ac:dyDescent="0.2">
      <c r="B13" s="17" t="s">
        <v>15</v>
      </c>
      <c r="C13" s="17"/>
      <c r="D13" s="21" t="s">
        <v>13</v>
      </c>
      <c r="E13" s="22">
        <v>9.1999999999999993</v>
      </c>
      <c r="F13" s="22">
        <v>0.81</v>
      </c>
      <c r="G13" s="22">
        <v>10.01</v>
      </c>
    </row>
    <row r="14" spans="2:7" ht="15" customHeight="1" x14ac:dyDescent="0.2">
      <c r="B14" s="17" t="s">
        <v>16</v>
      </c>
      <c r="C14" s="17"/>
      <c r="D14" s="22">
        <v>9.6</v>
      </c>
      <c r="E14" s="22">
        <v>10.08</v>
      </c>
      <c r="F14" s="22">
        <v>0.39</v>
      </c>
      <c r="G14" s="22">
        <v>10.47</v>
      </c>
    </row>
    <row r="15" spans="2:7" x14ac:dyDescent="0.2">
      <c r="B15" s="17" t="s">
        <v>17</v>
      </c>
      <c r="C15" s="17"/>
      <c r="D15" s="22">
        <v>8.5</v>
      </c>
      <c r="E15" s="22">
        <v>8.75</v>
      </c>
      <c r="F15" s="22">
        <v>0.33</v>
      </c>
      <c r="G15" s="22">
        <v>9.08</v>
      </c>
    </row>
    <row r="16" spans="2:7" x14ac:dyDescent="0.2">
      <c r="B16" s="17" t="s">
        <v>18</v>
      </c>
      <c r="C16" s="17"/>
      <c r="D16" s="22">
        <v>7</v>
      </c>
      <c r="E16" s="22">
        <v>7.31</v>
      </c>
      <c r="F16" s="22">
        <v>1</v>
      </c>
      <c r="G16" s="22">
        <v>8.31</v>
      </c>
    </row>
    <row r="17" spans="2:7" x14ac:dyDescent="0.2">
      <c r="B17" s="17" t="s">
        <v>19</v>
      </c>
      <c r="C17" s="17"/>
      <c r="D17" s="22" t="s">
        <v>20</v>
      </c>
      <c r="E17" s="22">
        <v>6.96</v>
      </c>
      <c r="F17" s="23">
        <v>1.1758900000000001</v>
      </c>
      <c r="G17" s="22">
        <v>8.1300000000000008</v>
      </c>
    </row>
    <row r="18" spans="2:7" x14ac:dyDescent="0.2">
      <c r="B18" s="17" t="s">
        <v>21</v>
      </c>
      <c r="C18" s="17"/>
      <c r="D18" s="22">
        <v>4.8</v>
      </c>
      <c r="E18" s="22">
        <v>6.75</v>
      </c>
      <c r="F18" s="22">
        <v>1.25</v>
      </c>
      <c r="G18" s="22">
        <f>SUM(E18:F18)</f>
        <v>8</v>
      </c>
    </row>
    <row r="19" spans="2:7" x14ac:dyDescent="0.2">
      <c r="B19" s="17" t="s">
        <v>22</v>
      </c>
      <c r="C19" s="17"/>
      <c r="D19" s="22">
        <v>9.5</v>
      </c>
      <c r="E19" s="22">
        <v>9.5</v>
      </c>
      <c r="F19" s="22">
        <v>0.55000000000000004</v>
      </c>
      <c r="G19" s="22">
        <v>10.050000000000001</v>
      </c>
    </row>
    <row r="20" spans="2:7" x14ac:dyDescent="0.2">
      <c r="B20" s="17" t="s">
        <v>23</v>
      </c>
      <c r="C20" s="17"/>
      <c r="D20" s="22">
        <v>9</v>
      </c>
      <c r="E20" s="22">
        <v>8.85</v>
      </c>
      <c r="F20" s="22">
        <v>0.7</v>
      </c>
      <c r="G20" s="22">
        <v>9.5500000000000007</v>
      </c>
    </row>
    <row r="21" spans="2:7" x14ac:dyDescent="0.2">
      <c r="B21" s="17" t="s">
        <v>24</v>
      </c>
      <c r="C21" s="17"/>
      <c r="D21" s="22">
        <v>8.75</v>
      </c>
      <c r="E21" s="22">
        <v>8.84</v>
      </c>
      <c r="F21" s="21" t="s">
        <v>13</v>
      </c>
      <c r="G21" s="22">
        <v>8.84</v>
      </c>
    </row>
    <row r="22" spans="2:7" x14ac:dyDescent="0.2">
      <c r="B22" s="17" t="s">
        <v>25</v>
      </c>
      <c r="C22" s="17"/>
      <c r="D22" s="22">
        <v>11.5</v>
      </c>
      <c r="E22" s="22">
        <v>11.5</v>
      </c>
      <c r="F22" s="22">
        <v>0.15</v>
      </c>
      <c r="G22" s="22">
        <v>11.65</v>
      </c>
    </row>
    <row r="23" spans="2:7" x14ac:dyDescent="0.2">
      <c r="B23" s="17" t="s">
        <v>26</v>
      </c>
      <c r="C23" s="17"/>
      <c r="D23" s="22">
        <v>7.64</v>
      </c>
      <c r="E23" s="22">
        <v>7.64</v>
      </c>
      <c r="F23" s="22">
        <v>0.36</v>
      </c>
      <c r="G23" s="22">
        <v>8</v>
      </c>
    </row>
    <row r="24" spans="2:7" x14ac:dyDescent="0.2">
      <c r="B24" s="17" t="s">
        <v>27</v>
      </c>
      <c r="C24" s="17"/>
      <c r="D24" s="22" t="s">
        <v>28</v>
      </c>
      <c r="E24" s="22">
        <v>7.66</v>
      </c>
      <c r="F24" s="22">
        <v>0.36</v>
      </c>
      <c r="G24" s="22">
        <v>8.02</v>
      </c>
    </row>
    <row r="25" spans="2:7" x14ac:dyDescent="0.2">
      <c r="B25" s="17" t="s">
        <v>29</v>
      </c>
      <c r="C25" s="17"/>
      <c r="D25" s="22">
        <v>9.31</v>
      </c>
      <c r="E25" s="22">
        <v>9.49</v>
      </c>
      <c r="F25" s="22">
        <v>0.38</v>
      </c>
      <c r="G25" s="22">
        <v>9.8699999999999992</v>
      </c>
    </row>
    <row r="26" spans="2:7" x14ac:dyDescent="0.2">
      <c r="B26" s="17" t="s">
        <v>30</v>
      </c>
      <c r="C26" s="17"/>
      <c r="D26" s="22">
        <v>8.4499999999999993</v>
      </c>
      <c r="E26" s="22">
        <v>8.65</v>
      </c>
      <c r="F26" s="22">
        <v>0.45</v>
      </c>
      <c r="G26" s="22">
        <v>9.1</v>
      </c>
    </row>
    <row r="27" spans="2:7" x14ac:dyDescent="0.2">
      <c r="B27" s="17" t="s">
        <v>31</v>
      </c>
      <c r="C27" s="17"/>
      <c r="D27" s="22">
        <v>9.6</v>
      </c>
      <c r="E27" s="22">
        <v>9.8000000000000007</v>
      </c>
      <c r="F27" s="22">
        <v>0.55000000000000004</v>
      </c>
      <c r="G27" s="22">
        <v>10.35</v>
      </c>
    </row>
    <row r="28" spans="2:7" x14ac:dyDescent="0.2">
      <c r="B28" s="24" t="s">
        <v>32</v>
      </c>
      <c r="C28" s="24"/>
      <c r="D28" s="25">
        <v>9.5500000000000007</v>
      </c>
      <c r="E28" s="25">
        <v>9.77</v>
      </c>
      <c r="F28" s="22">
        <v>0.53</v>
      </c>
      <c r="G28" s="25">
        <f>9.77+0.53</f>
        <v>10.299999999999999</v>
      </c>
    </row>
    <row r="29" spans="2:7" x14ac:dyDescent="0.2">
      <c r="B29" s="24" t="s">
        <v>33</v>
      </c>
      <c r="C29" s="24"/>
      <c r="D29" s="25">
        <v>12</v>
      </c>
      <c r="E29" s="25">
        <v>11.6</v>
      </c>
      <c r="F29" s="22">
        <v>0.65</v>
      </c>
      <c r="G29" s="25">
        <f>+E29+F29</f>
        <v>12.25</v>
      </c>
    </row>
    <row r="30" spans="2:7" x14ac:dyDescent="0.2">
      <c r="B30" s="24" t="s">
        <v>34</v>
      </c>
      <c r="C30" s="24"/>
      <c r="D30" s="25">
        <v>7.4</v>
      </c>
      <c r="E30" s="25">
        <v>6</v>
      </c>
      <c r="F30" s="22">
        <v>0.34</v>
      </c>
      <c r="G30" s="25">
        <f>+E30+F30</f>
        <v>6.34</v>
      </c>
    </row>
    <row r="31" spans="2:7" x14ac:dyDescent="0.2">
      <c r="B31" s="24" t="s">
        <v>35</v>
      </c>
      <c r="C31" s="24"/>
      <c r="D31" s="25" t="s">
        <v>36</v>
      </c>
      <c r="E31" s="25">
        <v>4.82</v>
      </c>
      <c r="F31" s="22">
        <v>0.33</v>
      </c>
      <c r="G31" s="25">
        <f>+E31+F31</f>
        <v>5.15</v>
      </c>
    </row>
    <row r="32" spans="2:7" ht="15.75" thickBot="1" x14ac:dyDescent="0.25">
      <c r="B32" s="26"/>
      <c r="C32" s="27"/>
      <c r="D32" s="28"/>
      <c r="E32" s="28"/>
      <c r="F32" s="29"/>
      <c r="G32" s="28"/>
    </row>
    <row r="33" spans="2:7" x14ac:dyDescent="0.2">
      <c r="B33" s="40" t="s">
        <v>37</v>
      </c>
      <c r="C33" s="30"/>
      <c r="D33" s="30">
        <v>4.9000000000000004</v>
      </c>
      <c r="E33" s="30">
        <v>4.92</v>
      </c>
      <c r="F33" s="30">
        <v>0.35</v>
      </c>
      <c r="G33" s="31">
        <f>+E33+F33</f>
        <v>5.27</v>
      </c>
    </row>
    <row r="34" spans="2:7" x14ac:dyDescent="0.2">
      <c r="B34" s="41"/>
      <c r="C34" s="22"/>
      <c r="D34" s="22"/>
      <c r="E34" s="22">
        <v>4.95</v>
      </c>
      <c r="F34" s="22">
        <v>0.35</v>
      </c>
      <c r="G34" s="32">
        <f>+E34+F34</f>
        <v>5.3</v>
      </c>
    </row>
    <row r="35" spans="2:7" ht="15.75" thickBot="1" x14ac:dyDescent="0.25">
      <c r="B35" s="42"/>
      <c r="C35" s="33"/>
      <c r="D35" s="33"/>
      <c r="E35" s="33">
        <v>5</v>
      </c>
      <c r="F35" s="33">
        <v>0.35</v>
      </c>
      <c r="G35" s="34">
        <f>+E35+F35</f>
        <v>5.35</v>
      </c>
    </row>
    <row r="36" spans="2:7" ht="15.75" thickBot="1" x14ac:dyDescent="0.25">
      <c r="B36" s="35"/>
      <c r="C36" s="35"/>
      <c r="D36" s="35"/>
      <c r="E36" s="36"/>
      <c r="F36" s="36"/>
      <c r="G36" s="36"/>
    </row>
    <row r="37" spans="2:7" x14ac:dyDescent="0.2">
      <c r="B37" s="40" t="s">
        <v>38</v>
      </c>
      <c r="C37" s="30">
        <v>5.35</v>
      </c>
      <c r="D37" s="30"/>
      <c r="E37" s="30">
        <v>5.5</v>
      </c>
      <c r="F37" s="30">
        <v>0.3</v>
      </c>
      <c r="G37" s="31">
        <f>+D37+E37+F37</f>
        <v>5.8</v>
      </c>
    </row>
    <row r="38" spans="2:7" x14ac:dyDescent="0.2">
      <c r="B38" s="41"/>
      <c r="C38" s="22">
        <v>5.35</v>
      </c>
      <c r="D38" s="22"/>
      <c r="E38" s="22">
        <v>5.5</v>
      </c>
      <c r="F38" s="22">
        <v>0.3</v>
      </c>
      <c r="G38" s="32">
        <f>+D38+E38+F38</f>
        <v>5.8</v>
      </c>
    </row>
    <row r="39" spans="2:7" ht="15.75" thickBot="1" x14ac:dyDescent="0.25">
      <c r="B39" s="42"/>
      <c r="C39" s="33"/>
      <c r="D39" s="33"/>
      <c r="E39" s="33">
        <v>5.5</v>
      </c>
      <c r="F39" s="33">
        <v>0.3</v>
      </c>
      <c r="G39" s="34">
        <f>+D39+E39+F39</f>
        <v>5.8</v>
      </c>
    </row>
    <row r="40" spans="2:7" ht="15.75" thickBot="1" x14ac:dyDescent="0.25">
      <c r="B40" s="35"/>
      <c r="C40" s="35"/>
      <c r="D40" s="35"/>
      <c r="E40" s="36"/>
      <c r="F40" s="36"/>
      <c r="G40" s="36"/>
    </row>
    <row r="41" spans="2:7" ht="15.75" thickBot="1" x14ac:dyDescent="0.25">
      <c r="B41" s="37" t="s">
        <v>39</v>
      </c>
      <c r="C41" s="38"/>
      <c r="D41" s="38">
        <v>8.5</v>
      </c>
      <c r="E41" s="38">
        <v>8.6999999999999993</v>
      </c>
      <c r="F41" s="38">
        <v>0.35</v>
      </c>
      <c r="G41" s="39">
        <f>+E41+F41</f>
        <v>9.0499999999999989</v>
      </c>
    </row>
    <row r="42" spans="2:7" ht="15.75" thickBot="1" x14ac:dyDescent="0.25">
      <c r="B42" s="37" t="s">
        <v>40</v>
      </c>
      <c r="C42" s="38"/>
      <c r="D42" s="38"/>
      <c r="E42" s="38">
        <v>7.65</v>
      </c>
      <c r="F42" s="38">
        <v>0.35</v>
      </c>
      <c r="G42" s="39">
        <f>+E42+F42</f>
        <v>8</v>
      </c>
    </row>
    <row r="43" spans="2:7" ht="15.75" thickBot="1" x14ac:dyDescent="0.25">
      <c r="B43" s="37" t="s">
        <v>41</v>
      </c>
      <c r="C43" s="38"/>
      <c r="D43" s="38"/>
      <c r="E43" s="38">
        <v>6.7</v>
      </c>
      <c r="F43" s="38">
        <v>0.36</v>
      </c>
      <c r="G43" s="39">
        <f>+E43+F43</f>
        <v>7.0600000000000005</v>
      </c>
    </row>
    <row r="44" spans="2:7" ht="15.75" thickBot="1" x14ac:dyDescent="0.25">
      <c r="B44" s="37" t="s">
        <v>42</v>
      </c>
      <c r="C44" s="38"/>
      <c r="D44" s="38">
        <v>7.2</v>
      </c>
      <c r="E44" s="38">
        <v>7.36</v>
      </c>
      <c r="F44" s="38">
        <v>0.4</v>
      </c>
      <c r="G44" s="39">
        <f>SUM(E44:F44)</f>
        <v>7.7600000000000007</v>
      </c>
    </row>
    <row r="45" spans="2:7" ht="15.75" thickBot="1" x14ac:dyDescent="0.25">
      <c r="B45" s="37" t="s">
        <v>43</v>
      </c>
      <c r="C45" s="38"/>
      <c r="D45" s="38">
        <v>8.67</v>
      </c>
      <c r="E45" s="38">
        <v>8.67</v>
      </c>
      <c r="F45" s="38">
        <v>0.35</v>
      </c>
      <c r="G45" s="39">
        <f>+E45+F45</f>
        <v>9.02</v>
      </c>
    </row>
    <row r="46" spans="2:7" ht="15.75" thickBot="1" x14ac:dyDescent="0.25">
      <c r="B46" s="37" t="s">
        <v>44</v>
      </c>
      <c r="C46" s="38"/>
      <c r="D46" s="38">
        <v>16.850000000000001</v>
      </c>
      <c r="E46" s="38"/>
      <c r="F46" s="38">
        <v>0.43</v>
      </c>
      <c r="G46" s="39">
        <f>+D46+F46</f>
        <v>17.28</v>
      </c>
    </row>
    <row r="47" spans="2:7" ht="15.75" thickBot="1" x14ac:dyDescent="0.25">
      <c r="B47" s="37"/>
      <c r="C47" s="38"/>
      <c r="D47" s="38"/>
      <c r="E47" s="38">
        <v>16</v>
      </c>
      <c r="F47" s="38">
        <v>0.41</v>
      </c>
      <c r="G47" s="39">
        <v>16.41</v>
      </c>
    </row>
    <row r="48" spans="2:7" ht="15.75" thickBot="1" x14ac:dyDescent="0.25">
      <c r="B48" s="37" t="s">
        <v>45</v>
      </c>
      <c r="C48" s="38"/>
      <c r="D48" s="38">
        <v>11.45</v>
      </c>
      <c r="E48" s="38">
        <v>11.72</v>
      </c>
      <c r="F48" s="38">
        <v>0.32</v>
      </c>
      <c r="G48" s="39">
        <f>+E48+F48</f>
        <v>12.040000000000001</v>
      </c>
    </row>
    <row r="49" spans="2:7" ht="15.75" thickBot="1" x14ac:dyDescent="0.25">
      <c r="B49" s="37" t="s">
        <v>46</v>
      </c>
      <c r="C49" s="38"/>
      <c r="D49" s="38">
        <v>11.95</v>
      </c>
      <c r="E49" s="38">
        <v>12.15</v>
      </c>
      <c r="F49" s="38">
        <v>0.35</v>
      </c>
      <c r="G49" s="39">
        <f>+E49+F49</f>
        <v>12.5</v>
      </c>
    </row>
    <row r="50" spans="2:7" ht="15.75" thickBot="1" x14ac:dyDescent="0.25">
      <c r="B50" s="37" t="s">
        <v>47</v>
      </c>
      <c r="C50" s="38"/>
      <c r="D50" s="38">
        <v>12</v>
      </c>
      <c r="E50" s="38">
        <v>12.1</v>
      </c>
      <c r="F50" s="38">
        <v>0.35</v>
      </c>
      <c r="G50" s="39">
        <f>+E50+F50</f>
        <v>12.45</v>
      </c>
    </row>
    <row r="51" spans="2:7" ht="15.75" thickBot="1" x14ac:dyDescent="0.25">
      <c r="B51" s="37" t="s">
        <v>48</v>
      </c>
      <c r="C51" s="38"/>
      <c r="D51" s="38">
        <v>12.02</v>
      </c>
      <c r="E51" s="38">
        <v>12.57</v>
      </c>
      <c r="F51" s="38">
        <v>0.36</v>
      </c>
      <c r="G51" s="39">
        <f>+E51+F51</f>
        <v>12.93</v>
      </c>
    </row>
    <row r="52" spans="2:7" ht="15.75" thickBot="1" x14ac:dyDescent="0.25">
      <c r="B52" s="37" t="s">
        <v>49</v>
      </c>
      <c r="C52" s="38"/>
      <c r="D52" s="38">
        <v>13.11</v>
      </c>
      <c r="E52" s="38"/>
      <c r="F52" s="38">
        <v>0.19</v>
      </c>
      <c r="G52" s="39">
        <f>+D52+F52</f>
        <v>13.299999999999999</v>
      </c>
    </row>
    <row r="53" spans="2:7" ht="15.75" thickBot="1" x14ac:dyDescent="0.25">
      <c r="B53" s="37" t="s">
        <v>50</v>
      </c>
      <c r="C53" s="38"/>
      <c r="D53" s="38">
        <v>12.75</v>
      </c>
      <c r="E53" s="38"/>
      <c r="F53" s="38">
        <v>0.44</v>
      </c>
      <c r="G53" s="39">
        <f>+D53+F53</f>
        <v>13.19</v>
      </c>
    </row>
    <row r="54" spans="2:7" ht="15.75" thickBot="1" x14ac:dyDescent="0.25">
      <c r="B54" s="37"/>
      <c r="C54" s="38"/>
      <c r="D54" s="38"/>
      <c r="E54" s="38">
        <v>12.81</v>
      </c>
      <c r="F54" s="38">
        <v>0.53</v>
      </c>
      <c r="G54" s="39">
        <f>+D54+E54+F54</f>
        <v>13.34</v>
      </c>
    </row>
    <row r="55" spans="2:7" ht="15.75" thickBot="1" x14ac:dyDescent="0.25">
      <c r="B55" s="37" t="s">
        <v>51</v>
      </c>
      <c r="C55" s="38"/>
      <c r="D55" s="38">
        <v>10.71</v>
      </c>
      <c r="E55" s="38"/>
      <c r="F55" s="38">
        <v>0.46</v>
      </c>
      <c r="G55" s="39">
        <f>+D55+E55+F55</f>
        <v>11.170000000000002</v>
      </c>
    </row>
    <row r="56" spans="2:7" ht="15.75" thickBot="1" x14ac:dyDescent="0.25">
      <c r="B56" s="37"/>
      <c r="C56" s="38"/>
      <c r="D56" s="38"/>
      <c r="E56" s="38">
        <v>10.38</v>
      </c>
      <c r="F56" s="38">
        <v>0.5</v>
      </c>
      <c r="G56" s="39">
        <f>+D56+E56+F56</f>
        <v>10.88</v>
      </c>
    </row>
    <row r="57" spans="2:7" ht="15.75" thickBot="1" x14ac:dyDescent="0.25">
      <c r="B57" s="37" t="s">
        <v>52</v>
      </c>
      <c r="C57" s="38"/>
      <c r="D57" s="38">
        <v>9.0399999999999991</v>
      </c>
      <c r="E57" s="38"/>
      <c r="F57" s="38">
        <v>0.46</v>
      </c>
      <c r="G57" s="39">
        <f>+D57+E57+F57</f>
        <v>9.5</v>
      </c>
    </row>
    <row r="58" spans="2:7" ht="15.75" thickBot="1" x14ac:dyDescent="0.25">
      <c r="B58" s="37" t="s">
        <v>53</v>
      </c>
      <c r="C58" s="38"/>
      <c r="D58" s="38">
        <v>9</v>
      </c>
      <c r="E58" s="38">
        <v>9.5500000000000007</v>
      </c>
      <c r="F58" s="38">
        <v>0.5</v>
      </c>
      <c r="G58" s="39">
        <f>+E58+F58</f>
        <v>10.050000000000001</v>
      </c>
    </row>
    <row r="59" spans="2:7" x14ac:dyDescent="0.2">
      <c r="B59" s="2"/>
      <c r="C59" s="2"/>
      <c r="D59" s="2"/>
      <c r="E59" s="2"/>
      <c r="F59" s="2"/>
      <c r="G59" s="2"/>
    </row>
    <row r="60" spans="2:7" x14ac:dyDescent="0.2">
      <c r="B60" s="2"/>
      <c r="C60" s="2"/>
      <c r="D60" s="2"/>
      <c r="E60" s="2"/>
      <c r="F60" s="2"/>
      <c r="G60" s="2"/>
    </row>
    <row r="61" spans="2:7" x14ac:dyDescent="0.2">
      <c r="B61" s="2"/>
      <c r="C61" s="2"/>
      <c r="D61" s="2"/>
      <c r="E61" s="2"/>
      <c r="F61" s="2"/>
      <c r="G61" s="2"/>
    </row>
  </sheetData>
  <mergeCells count="3">
    <mergeCell ref="B33:B35"/>
    <mergeCell ref="B37:B39"/>
    <mergeCell ref="B8:B10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2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638175</xdr:colOff>
                <xdr:row>4</xdr:row>
                <xdr:rowOff>28575</xdr:rowOff>
              </to>
            </anchor>
          </objectPr>
        </oleObject>
      </mc:Choice>
      <mc:Fallback>
        <oleObject progId="CorelDRAW.Graphic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Sanguinetti</dc:creator>
  <cp:lastModifiedBy>William Marcel Almada Paiva</cp:lastModifiedBy>
  <cp:lastPrinted>2016-11-14T14:10:04Z</cp:lastPrinted>
  <dcterms:created xsi:type="dcterms:W3CDTF">2016-09-19T18:02:27Z</dcterms:created>
  <dcterms:modified xsi:type="dcterms:W3CDTF">2018-04-20T15:42:29Z</dcterms:modified>
</cp:coreProperties>
</file>